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lbaraisa\Downloads\"/>
    </mc:Choice>
  </mc:AlternateContent>
  <xr:revisionPtr revIDLastSave="0" documentId="13_ncr:1_{752ED6A2-A071-4BD0-AC89-6932A0FC0907}" xr6:coauthVersionLast="45" xr6:coauthVersionMax="45" xr10:uidLastSave="{00000000-0000-0000-0000-000000000000}"/>
  <bookViews>
    <workbookView xWindow="-108" yWindow="-108" windowWidth="30936" windowHeight="16920" tabRatio="604" xr2:uid="{00000000-000D-0000-FFFF-FFFF00000000}"/>
  </bookViews>
  <sheets>
    <sheet name="Subsidy Claim Form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8" l="1"/>
  <c r="K16" i="8"/>
  <c r="M16" i="8" s="1"/>
  <c r="L15" i="8"/>
  <c r="K15" i="8"/>
  <c r="M15" i="8" s="1"/>
  <c r="L14" i="8"/>
  <c r="K14" i="8"/>
  <c r="M14" i="8" s="1"/>
  <c r="L13" i="8"/>
  <c r="K13" i="8"/>
  <c r="M13" i="8" s="1"/>
  <c r="L12" i="8"/>
  <c r="K12" i="8"/>
  <c r="M12" i="8" s="1"/>
  <c r="N13" i="8" l="1"/>
  <c r="N15" i="8"/>
  <c r="N12" i="8"/>
  <c r="N14" i="8"/>
  <c r="N16" i="8"/>
  <c r="L26" i="8"/>
  <c r="K26" i="8"/>
  <c r="M26" i="8" s="1"/>
  <c r="L25" i="8"/>
  <c r="K25" i="8"/>
  <c r="M25" i="8" s="1"/>
  <c r="L24" i="8"/>
  <c r="K24" i="8"/>
  <c r="M24" i="8" s="1"/>
  <c r="L23" i="8"/>
  <c r="K23" i="8"/>
  <c r="M23" i="8" s="1"/>
  <c r="L22" i="8"/>
  <c r="K22" i="8"/>
  <c r="M22" i="8" s="1"/>
  <c r="K21" i="8"/>
  <c r="N23" i="8" l="1"/>
  <c r="N25" i="8"/>
  <c r="N22" i="8"/>
  <c r="N24" i="8"/>
  <c r="N26" i="8"/>
  <c r="L21" i="8"/>
  <c r="M21" i="8"/>
  <c r="N21" i="8" l="1"/>
  <c r="L11" i="8"/>
  <c r="K11" i="8" l="1"/>
  <c r="M11" i="8" s="1"/>
  <c r="N11" i="8" l="1"/>
  <c r="L60" i="8" s="1"/>
</calcChain>
</file>

<file path=xl/sharedStrings.xml><?xml version="1.0" encoding="utf-8"?>
<sst xmlns="http://schemas.openxmlformats.org/spreadsheetml/2006/main" count="90" uniqueCount="55">
  <si>
    <t>Council Officer:</t>
  </si>
  <si>
    <t>Council Name:</t>
  </si>
  <si>
    <t>Contact Number:</t>
  </si>
  <si>
    <t>Position</t>
  </si>
  <si>
    <t>Date</t>
  </si>
  <si>
    <t>Signature</t>
  </si>
  <si>
    <t>dd/mm/yyyy</t>
  </si>
  <si>
    <t>Program Title:</t>
  </si>
  <si>
    <t>Project Name</t>
  </si>
  <si>
    <t>Base Cost</t>
  </si>
  <si>
    <t>Quoted / Tendered Cost</t>
  </si>
  <si>
    <t xml:space="preserve">4a. Are works being undertaken by Council internally? </t>
  </si>
  <si>
    <t>4b. If yes, has a Schedule of rates been approved by DLGRMA?</t>
  </si>
  <si>
    <t xml:space="preserve">Indigenous Councils Critical Infrastructure Program - ICCIP </t>
  </si>
  <si>
    <t>Comments:</t>
  </si>
  <si>
    <t xml:space="preserve">Project/s have been varied (If required) prior to second payment  </t>
  </si>
  <si>
    <t>Claim is valid, amount correct, all amounts claimed are eligible and within approved project funds.</t>
  </si>
  <si>
    <t xml:space="preserve">Financial Data aligns with GRaNT Payment System </t>
  </si>
  <si>
    <t xml:space="preserve">Quoted / Tendered Cost is supported by evidence </t>
  </si>
  <si>
    <t>Second Payment Amount</t>
  </si>
  <si>
    <t>2. Appropriate Council procurement procedures were applied?</t>
  </si>
  <si>
    <t>3. Quote(s) Attached?</t>
  </si>
  <si>
    <t>1. Final cost estimate aligns with the approved scope of works?</t>
  </si>
  <si>
    <t>Current Approved Projects Value ($)</t>
  </si>
  <si>
    <t>x.xx - x.xx</t>
  </si>
  <si>
    <t>NAME:</t>
  </si>
  <si>
    <t>SIGNATURE:</t>
  </si>
  <si>
    <t>POSITION:</t>
  </si>
  <si>
    <t>DATE:</t>
  </si>
  <si>
    <t xml:space="preserve">I certify that I have met the claim requirements detailed in section 4.1.29 and 4.1.30 of the Funding Deed of Agreement </t>
  </si>
  <si>
    <t>DLGRMA Project ID</t>
  </si>
  <si>
    <r>
      <t xml:space="preserve">Original Total Project Cost
</t>
    </r>
    <r>
      <rPr>
        <i/>
        <sz val="12"/>
        <color theme="0"/>
        <rFont val="Arial"/>
        <family val="2"/>
      </rPr>
      <t>(Base + 10% PM + 15% Contingency)</t>
    </r>
  </si>
  <si>
    <r>
      <t xml:space="preserve">Final Total Project Cost Est.
</t>
    </r>
    <r>
      <rPr>
        <i/>
        <sz val="12"/>
        <color theme="0"/>
        <rFont val="Arial"/>
        <family val="2"/>
      </rPr>
      <t>(Quoted / tendered cost + 10% PM)</t>
    </r>
  </si>
  <si>
    <r>
      <t xml:space="preserve">Initial Payment
</t>
    </r>
    <r>
      <rPr>
        <i/>
        <sz val="12"/>
        <color theme="0"/>
        <rFont val="Arial"/>
        <family val="2"/>
      </rPr>
      <t>(60% of Base +10% PM + 15% Contingency)</t>
    </r>
  </si>
  <si>
    <r>
      <t xml:space="preserve">Second Payment
</t>
    </r>
    <r>
      <rPr>
        <i/>
        <sz val="12"/>
        <color theme="0"/>
        <rFont val="Arial"/>
        <family val="2"/>
      </rPr>
      <t>(90% of Final Total Project Cost Est. minus Initial Payment)</t>
    </r>
  </si>
  <si>
    <r>
      <t xml:space="preserve">Original Total Project Cost
</t>
    </r>
    <r>
      <rPr>
        <i/>
        <sz val="12"/>
        <color theme="0"/>
        <rFont val="Arial"/>
        <family val="2"/>
      </rPr>
      <t>(Base + 10% PM)</t>
    </r>
  </si>
  <si>
    <r>
      <t xml:space="preserve">Initial Payment
</t>
    </r>
    <r>
      <rPr>
        <i/>
        <sz val="12"/>
        <color theme="0"/>
        <rFont val="Arial"/>
        <family val="2"/>
      </rPr>
      <t>(60% of Base +10% PM)</t>
    </r>
  </si>
  <si>
    <t>YES</t>
  </si>
  <si>
    <t>NO</t>
  </si>
  <si>
    <t>YES                          NO</t>
  </si>
  <si>
    <r>
      <t xml:space="preserve">PROJECT(S) </t>
    </r>
    <r>
      <rPr>
        <b/>
        <u/>
        <sz val="14"/>
        <color theme="0"/>
        <rFont val="Arial"/>
        <family val="2"/>
      </rPr>
      <t>WITH</t>
    </r>
    <r>
      <rPr>
        <b/>
        <sz val="14"/>
        <color theme="0"/>
        <rFont val="Arial"/>
        <family val="2"/>
      </rPr>
      <t xml:space="preserve"> MILESTONE 1 CONTINGENCY PAYMENT</t>
    </r>
  </si>
  <si>
    <r>
      <rPr>
        <b/>
        <u/>
        <sz val="14"/>
        <color rgb="FFFF0000"/>
        <rFont val="Arial"/>
        <family val="2"/>
      </rPr>
      <t>Note</t>
    </r>
    <r>
      <rPr>
        <b/>
        <sz val="14"/>
        <color rgb="FFFF0000"/>
        <rFont val="Arial"/>
        <family val="2"/>
      </rPr>
      <t>:</t>
    </r>
    <r>
      <rPr>
        <b/>
        <sz val="14"/>
        <rFont val="Arial"/>
        <family val="2"/>
      </rPr>
      <t xml:space="preserve"> Maximum subsidy is approved as a percentage of total eligible project costs, as detailed in the Funding Deed of Agreement. The subsidy claim </t>
    </r>
    <r>
      <rPr>
        <b/>
        <u/>
        <sz val="14"/>
        <rFont val="Arial"/>
        <family val="2"/>
      </rPr>
      <t>must</t>
    </r>
    <r>
      <rPr>
        <b/>
        <sz val="14"/>
        <rFont val="Arial"/>
        <family val="2"/>
      </rPr>
      <t xml:space="preserve"> be based on total eligible project costs. </t>
    </r>
  </si>
  <si>
    <r>
      <t xml:space="preserve">PROJECT(S) </t>
    </r>
    <r>
      <rPr>
        <b/>
        <u/>
        <sz val="14"/>
        <color theme="0"/>
        <rFont val="Arial"/>
        <family val="2"/>
      </rPr>
      <t>WITHOUT</t>
    </r>
    <r>
      <rPr>
        <b/>
        <sz val="14"/>
        <color theme="0"/>
        <rFont val="Arial"/>
        <family val="2"/>
      </rPr>
      <t xml:space="preserve"> MILESTONE 1 CONTINGENCY PAYMENT</t>
    </r>
  </si>
  <si>
    <r>
      <t xml:space="preserve">MILESTONE PAYMENT FORECAST
</t>
    </r>
    <r>
      <rPr>
        <sz val="14"/>
        <color theme="0"/>
        <rFont val="Arial"/>
        <family val="2"/>
      </rPr>
      <t>Please review previously advised claim dates and revised payments:</t>
    </r>
  </si>
  <si>
    <r>
      <t xml:space="preserve">CERTIFICATION
</t>
    </r>
    <r>
      <rPr>
        <sz val="14"/>
        <color theme="0"/>
        <rFont val="Arial"/>
        <family val="2"/>
      </rPr>
      <t>Signature by the Chief Executive Office or appropriate council delegate (staff)</t>
    </r>
  </si>
  <si>
    <r>
      <t xml:space="preserve">Please email the Subsidy Claim Form to the relevant DLGRMA representative for your Council or to </t>
    </r>
    <r>
      <rPr>
        <b/>
        <sz val="14"/>
        <color rgb="FF0000FF"/>
        <rFont val="Arial"/>
        <family val="2"/>
      </rPr>
      <t xml:space="preserve">ICCIP@DLGRMA.QLD.GOV.AU </t>
    </r>
  </si>
  <si>
    <t>Project ID(s)</t>
  </si>
  <si>
    <t>Project Management Plan Signed by Council? 
(circle/delete/striketrhough response)</t>
  </si>
  <si>
    <t>COUNCIL VERIFICATION (circle/delete/striketrhough response)</t>
  </si>
  <si>
    <t>DEPARTMENT VERIFICATION (circle/delete/striketrhough response)</t>
  </si>
  <si>
    <t>ICCIP - SECOND PAYMENT CLAIM FORM</t>
  </si>
  <si>
    <t>Milestone 2 Forecast Date</t>
  </si>
  <si>
    <t>Acquittal Forecast Date</t>
  </si>
  <si>
    <t>N/A</t>
  </si>
  <si>
    <t>2018-2021 ICCIP Subsidy Claim Form V1.3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</si>
</sst>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7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2"/>
      <color theme="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i/>
      <sz val="14"/>
      <color theme="0" tint="-0.34998626667073579"/>
      <name val="Arial"/>
      <family val="2"/>
    </font>
    <font>
      <b/>
      <u/>
      <sz val="14"/>
      <color theme="0"/>
      <name val="Arial"/>
      <family val="2"/>
    </font>
    <font>
      <b/>
      <u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u/>
      <sz val="14"/>
      <name val="Arial"/>
      <family val="2"/>
    </font>
    <font>
      <sz val="14"/>
      <color theme="0"/>
      <name val="Arial"/>
      <family val="2"/>
    </font>
    <font>
      <b/>
      <sz val="14"/>
      <color rgb="FF0000FF"/>
      <name val="Arial"/>
      <family val="2"/>
    </font>
    <font>
      <b/>
      <sz val="14"/>
      <color theme="1" tint="0.499984740745262"/>
      <name val="Arial"/>
      <family val="2"/>
    </font>
    <font>
      <b/>
      <sz val="20"/>
      <color rgb="FF495965"/>
      <name val="Arial"/>
      <family val="2"/>
    </font>
    <font>
      <b/>
      <sz val="20"/>
      <color rgb="FF007B7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7B78"/>
        <bgColor indexed="64"/>
      </patternFill>
    </fill>
    <fill>
      <patternFill patternType="solid">
        <fgColor rgb="FF4959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bgColor theme="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 applyBorder="0" applyProtection="0">
      <alignment vertical="top"/>
    </xf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6">
    <xf numFmtId="0" fontId="0" fillId="0" borderId="0" xfId="0">
      <alignment vertical="top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6" fillId="0" borderId="0" xfId="0" applyFont="1" applyProtection="1">
      <alignment vertical="top"/>
    </xf>
    <xf numFmtId="0" fontId="5" fillId="3" borderId="3" xfId="0" applyFont="1" applyFill="1" applyBorder="1" applyAlignment="1" applyProtection="1">
      <alignment horizontal="left" vertical="center" indent="1"/>
    </xf>
    <xf numFmtId="0" fontId="6" fillId="4" borderId="1" xfId="0" applyFont="1" applyFill="1" applyBorder="1" applyAlignment="1" applyProtection="1"/>
    <xf numFmtId="0" fontId="6" fillId="4" borderId="0" xfId="0" applyFont="1" applyFill="1" applyBorder="1" applyAlignment="1" applyProtection="1"/>
    <xf numFmtId="0" fontId="6" fillId="0" borderId="0" xfId="0" applyFont="1" applyAlignment="1" applyProtection="1">
      <alignment vertical="center"/>
    </xf>
    <xf numFmtId="2" fontId="2" fillId="0" borderId="3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right" vertical="center"/>
    </xf>
    <xf numFmtId="164" fontId="6" fillId="6" borderId="7" xfId="0" applyNumberFormat="1" applyFont="1" applyFill="1" applyBorder="1" applyAlignment="1" applyProtection="1">
      <alignment horizontal="right" vertical="center"/>
      <protection locked="0"/>
    </xf>
    <xf numFmtId="164" fontId="6" fillId="6" borderId="3" xfId="0" applyNumberFormat="1" applyFont="1" applyFill="1" applyBorder="1" applyAlignment="1" applyProtection="1">
      <alignment horizontal="right" vertical="center"/>
      <protection locked="0"/>
    </xf>
    <xf numFmtId="164" fontId="2" fillId="6" borderId="3" xfId="0" applyNumberFormat="1" applyFont="1" applyFill="1" applyBorder="1" applyAlignment="1" applyProtection="1">
      <alignment horizontal="right" vertical="center"/>
      <protection locked="0"/>
    </xf>
    <xf numFmtId="0" fontId="5" fillId="4" borderId="1" xfId="0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6" fillId="0" borderId="0" xfId="0" applyFont="1" applyBorder="1" applyProtection="1">
      <alignment vertical="top"/>
    </xf>
    <xf numFmtId="0" fontId="6" fillId="4" borderId="9" xfId="0" applyFont="1" applyFill="1" applyBorder="1" applyAlignment="1" applyProtection="1"/>
    <xf numFmtId="0" fontId="6" fillId="4" borderId="11" xfId="0" applyFont="1" applyFill="1" applyBorder="1" applyAlignment="1" applyProtection="1"/>
    <xf numFmtId="0" fontId="2" fillId="4" borderId="1" xfId="0" applyFont="1" applyFill="1" applyBorder="1" applyAlignment="1" applyProtection="1">
      <protection locked="0"/>
    </xf>
    <xf numFmtId="0" fontId="6" fillId="4" borderId="1" xfId="0" applyFont="1" applyFill="1" applyBorder="1" applyAlignment="1" applyProtection="1">
      <protection locked="0"/>
    </xf>
    <xf numFmtId="0" fontId="6" fillId="4" borderId="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left"/>
    </xf>
    <xf numFmtId="0" fontId="13" fillId="4" borderId="0" xfId="0" applyFont="1" applyFill="1" applyBorder="1" applyAlignment="1" applyProtection="1">
      <alignment horizontal="left"/>
    </xf>
    <xf numFmtId="0" fontId="6" fillId="4" borderId="0" xfId="0" applyFont="1" applyFill="1" applyBorder="1" applyProtection="1">
      <alignment vertical="top"/>
    </xf>
    <xf numFmtId="0" fontId="6" fillId="6" borderId="9" xfId="0" applyFont="1" applyFill="1" applyBorder="1" applyAlignment="1">
      <alignment horizontal="left"/>
    </xf>
    <xf numFmtId="0" fontId="6" fillId="6" borderId="6" xfId="0" applyFont="1" applyFill="1" applyBorder="1" applyAlignment="1"/>
    <xf numFmtId="0" fontId="6" fillId="6" borderId="11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right"/>
    </xf>
    <xf numFmtId="0" fontId="6" fillId="6" borderId="0" xfId="0" applyFont="1" applyFill="1" applyBorder="1" applyAlignment="1"/>
    <xf numFmtId="0" fontId="6" fillId="6" borderId="13" xfId="0" applyFont="1" applyFill="1" applyBorder="1" applyAlignment="1"/>
    <xf numFmtId="0" fontId="6" fillId="6" borderId="1" xfId="0" applyFont="1" applyFill="1" applyBorder="1" applyAlignment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Protection="1">
      <alignment vertical="top"/>
    </xf>
    <xf numFmtId="0" fontId="6" fillId="0" borderId="0" xfId="0" applyFont="1" applyFill="1" applyAlignment="1" applyProtection="1"/>
    <xf numFmtId="0" fontId="14" fillId="0" borderId="0" xfId="0" applyFont="1" applyFill="1" applyAlignment="1">
      <alignment vertic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/>
    <xf numFmtId="0" fontId="5" fillId="3" borderId="4" xfId="0" applyFont="1" applyFill="1" applyBorder="1" applyAlignment="1" applyProtection="1">
      <alignment horizontal="left" vertical="center" indent="1"/>
    </xf>
    <xf numFmtId="0" fontId="6" fillId="6" borderId="6" xfId="0" applyFont="1" applyFill="1" applyBorder="1" applyAlignment="1">
      <alignment horizontal="left"/>
    </xf>
    <xf numFmtId="49" fontId="6" fillId="7" borderId="3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14" fontId="6" fillId="0" borderId="5" xfId="0" applyNumberFormat="1" applyFont="1" applyBorder="1" applyAlignment="1" applyProtection="1">
      <alignment horizontal="center" vertical="center" wrapText="1"/>
      <protection locked="0"/>
    </xf>
    <xf numFmtId="2" fontId="6" fillId="0" borderId="4" xfId="0" applyNumberFormat="1" applyFont="1" applyFill="1" applyBorder="1" applyAlignment="1" applyProtection="1">
      <alignment horizontal="left" vertical="center" wrapText="1" indent="1"/>
    </xf>
    <xf numFmtId="2" fontId="6" fillId="0" borderId="2" xfId="0" applyNumberFormat="1" applyFont="1" applyFill="1" applyBorder="1" applyAlignment="1" applyProtection="1">
      <alignment horizontal="left" vertical="center" wrapText="1" indent="1"/>
    </xf>
    <xf numFmtId="2" fontId="6" fillId="0" borderId="5" xfId="0" applyNumberFormat="1" applyFont="1" applyFill="1" applyBorder="1" applyAlignment="1" applyProtection="1">
      <alignment horizontal="left" vertical="center" wrapText="1" indent="1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2" fontId="2" fillId="0" borderId="4" xfId="0" applyNumberFormat="1" applyFont="1" applyBorder="1" applyAlignment="1" applyProtection="1">
      <alignment horizontal="center" vertical="center"/>
    </xf>
    <xf numFmtId="2" fontId="2" fillId="0" borderId="5" xfId="0" applyNumberFormat="1" applyFont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right" vertical="center" wrapText="1" indent="1"/>
    </xf>
    <xf numFmtId="0" fontId="5" fillId="3" borderId="2" xfId="0" applyFont="1" applyFill="1" applyBorder="1" applyAlignment="1" applyProtection="1">
      <alignment horizontal="right" vertical="center" indent="1"/>
    </xf>
    <xf numFmtId="0" fontId="5" fillId="3" borderId="5" xfId="0" applyFont="1" applyFill="1" applyBorder="1" applyAlignment="1" applyProtection="1">
      <alignment horizontal="right" vertical="center" indent="1"/>
    </xf>
    <xf numFmtId="0" fontId="6" fillId="0" borderId="4" xfId="0" applyFont="1" applyFill="1" applyBorder="1" applyAlignment="1" applyProtection="1">
      <alignment horizontal="left" vertical="center" indent="1"/>
      <protection locked="0"/>
    </xf>
    <xf numFmtId="0" fontId="6" fillId="0" borderId="2" xfId="0" applyFont="1" applyFill="1" applyBorder="1" applyAlignment="1" applyProtection="1">
      <alignment horizontal="left" vertical="center" indent="1"/>
      <protection locked="0"/>
    </xf>
    <xf numFmtId="164" fontId="6" fillId="0" borderId="4" xfId="1" applyNumberFormat="1" applyFont="1" applyBorder="1" applyAlignment="1" applyProtection="1">
      <alignment horizontal="left" vertical="center" wrapText="1" indent="1"/>
      <protection locked="0"/>
    </xf>
    <xf numFmtId="164" fontId="6" fillId="0" borderId="2" xfId="1" applyNumberFormat="1" applyFont="1" applyBorder="1" applyAlignment="1" applyProtection="1">
      <alignment horizontal="left" vertical="center" wrapText="1" indent="1"/>
      <protection locked="0"/>
    </xf>
    <xf numFmtId="0" fontId="5" fillId="3" borderId="4" xfId="0" applyFont="1" applyFill="1" applyBorder="1" applyAlignment="1" applyProtection="1">
      <alignment horizontal="left" vertical="center" wrapText="1" indent="1"/>
    </xf>
    <xf numFmtId="0" fontId="5" fillId="3" borderId="5" xfId="0" applyFont="1" applyFill="1" applyBorder="1" applyAlignment="1" applyProtection="1">
      <alignment horizontal="left" vertical="center" wrapText="1" indent="1"/>
    </xf>
    <xf numFmtId="0" fontId="7" fillId="0" borderId="3" xfId="0" applyFont="1" applyBorder="1" applyAlignment="1" applyProtection="1">
      <alignment horizontal="left" vertical="center" indent="1"/>
      <protection locked="0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8" borderId="9" xfId="0" applyFont="1" applyFill="1" applyBorder="1" applyAlignment="1" applyProtection="1">
      <alignment horizontal="center" vertical="center"/>
    </xf>
    <xf numFmtId="0" fontId="5" fillId="8" borderId="6" xfId="0" applyFont="1" applyFill="1" applyBorder="1" applyAlignment="1" applyProtection="1">
      <alignment horizontal="center" vertical="center"/>
    </xf>
    <xf numFmtId="0" fontId="5" fillId="8" borderId="10" xfId="0" applyFont="1" applyFill="1" applyBorder="1" applyAlignment="1" applyProtection="1">
      <alignment horizontal="center" vertical="center"/>
    </xf>
    <xf numFmtId="0" fontId="5" fillId="8" borderId="11" xfId="0" applyFont="1" applyFill="1" applyBorder="1" applyAlignment="1" applyProtection="1">
      <alignment horizontal="center" vertical="center"/>
    </xf>
    <xf numFmtId="0" fontId="5" fillId="8" borderId="0" xfId="0" applyFont="1" applyFill="1" applyBorder="1" applyAlignment="1" applyProtection="1">
      <alignment horizontal="center" vertical="center"/>
    </xf>
    <xf numFmtId="0" fontId="5" fillId="8" borderId="8" xfId="0" applyFont="1" applyFill="1" applyBorder="1" applyAlignment="1" applyProtection="1">
      <alignment horizontal="center" vertical="center"/>
    </xf>
    <xf numFmtId="0" fontId="5" fillId="8" borderId="13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/>
    </xf>
    <xf numFmtId="0" fontId="5" fillId="8" borderId="1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 vertical="center" indent="1"/>
      <protection locked="0"/>
    </xf>
    <xf numFmtId="0" fontId="2" fillId="4" borderId="0" xfId="0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/>
    </xf>
    <xf numFmtId="49" fontId="6" fillId="0" borderId="3" xfId="0" applyNumberFormat="1" applyFont="1" applyBorder="1" applyAlignment="1" applyProtection="1">
      <alignment horizontal="left" vertical="center" indent="1"/>
      <protection locked="0"/>
    </xf>
    <xf numFmtId="0" fontId="5" fillId="5" borderId="3" xfId="0" applyFont="1" applyFill="1" applyBorder="1" applyAlignment="1" applyProtection="1">
      <alignment horizontal="left" vertical="center"/>
    </xf>
    <xf numFmtId="0" fontId="6" fillId="5" borderId="3" xfId="0" applyFont="1" applyFill="1" applyBorder="1" applyAlignment="1" applyProtection="1">
      <alignment horizontal="left" vertical="center"/>
    </xf>
    <xf numFmtId="0" fontId="6" fillId="4" borderId="0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6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1" xfId="0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0" fontId="2" fillId="6" borderId="8" xfId="0" applyFont="1" applyFill="1" applyBorder="1" applyAlignment="1" applyProtection="1">
      <alignment horizontal="center" vertical="center"/>
    </xf>
    <xf numFmtId="164" fontId="6" fillId="6" borderId="11" xfId="0" applyNumberFormat="1" applyFont="1" applyFill="1" applyBorder="1" applyAlignment="1" applyProtection="1">
      <alignment horizontal="center" vertical="center"/>
    </xf>
    <xf numFmtId="0" fontId="6" fillId="6" borderId="0" xfId="0" applyFont="1" applyFill="1" applyBorder="1" applyAlignment="1" applyProtection="1">
      <alignment horizontal="center" vertical="center"/>
    </xf>
    <xf numFmtId="0" fontId="6" fillId="6" borderId="8" xfId="0" applyFont="1" applyFill="1" applyBorder="1" applyAlignment="1" applyProtection="1">
      <alignment horizontal="center" vertical="center"/>
    </xf>
    <xf numFmtId="0" fontId="6" fillId="6" borderId="13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</xf>
    <xf numFmtId="0" fontId="6" fillId="6" borderId="12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wrapText="1"/>
    </xf>
    <xf numFmtId="0" fontId="2" fillId="4" borderId="8" xfId="0" applyFont="1" applyFill="1" applyBorder="1" applyAlignment="1" applyProtection="1">
      <alignment horizontal="left" wrapText="1"/>
    </xf>
    <xf numFmtId="0" fontId="2" fillId="4" borderId="13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4" borderId="12" xfId="0" applyFont="1" applyFill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5" fillId="8" borderId="14" xfId="0" applyFont="1" applyFill="1" applyBorder="1" applyAlignment="1" applyProtection="1">
      <alignment horizontal="center" vertical="center"/>
    </xf>
    <xf numFmtId="0" fontId="5" fillId="8" borderId="15" xfId="0" applyFont="1" applyFill="1" applyBorder="1" applyAlignment="1" applyProtection="1">
      <alignment horizontal="center" vertical="center"/>
    </xf>
    <xf numFmtId="0" fontId="5" fillId="8" borderId="7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6" fillId="7" borderId="3" xfId="0" applyFont="1" applyFill="1" applyBorder="1" applyAlignment="1" applyProtection="1">
      <alignment horizontal="center" vertical="center"/>
    </xf>
    <xf numFmtId="10" fontId="6" fillId="7" borderId="3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Currency" xfId="1" builtinId="4"/>
    <cellStyle name="Normal" xfId="0" builtinId="0" customBuiltin="1"/>
    <cellStyle name="Percent" xfId="2" builtinId="5"/>
  </cellStyles>
  <dxfs count="15"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lor auto="1"/>
      </font>
    </dxf>
    <dxf>
      <font>
        <b val="0"/>
        <i/>
        <strike val="0"/>
        <color theme="0" tint="-0.34998626667073579"/>
      </font>
    </dxf>
  </dxfs>
  <tableStyles count="0" defaultTableStyle="TableStyleMedium9" defaultPivotStyle="PivotStyleLight16"/>
  <colors>
    <mruColors>
      <color rgb="FF0000FF"/>
      <color rgb="FF495965"/>
      <color rgb="FF007B78"/>
      <color rgb="FFFFFF99"/>
      <color rgb="FFA50034"/>
      <color rgb="FFBB88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wrap="square" rtlCol="0" anchor="t"/>
      <a:lstStyle>
        <a:defPPr>
          <a:defRPr sz="1000" b="1" i="1">
            <a:solidFill>
              <a:schemeClr val="bg1">
                <a:lumMod val="65000"/>
              </a:schemeClr>
            </a:solidFill>
            <a:latin typeface="Arial" pitchFamily="34" charset="0"/>
            <a:cs typeface="Arial" pitchFamily="34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63"/>
  <sheetViews>
    <sheetView tabSelected="1" view="pageLayout" zoomScale="40" zoomScaleNormal="55" zoomScalePageLayoutView="40" workbookViewId="0">
      <selection activeCell="N15" sqref="N15"/>
    </sheetView>
  </sheetViews>
  <sheetFormatPr defaultColWidth="9.109375" defaultRowHeight="17.399999999999999" x14ac:dyDescent="0.3"/>
  <cols>
    <col min="1" max="2" width="15.33203125" style="39" customWidth="1"/>
    <col min="3" max="8" width="16.44140625" style="39" customWidth="1"/>
    <col min="9" max="10" width="19.33203125" style="5" customWidth="1"/>
    <col min="11" max="13" width="19.33203125" style="40" customWidth="1"/>
    <col min="14" max="14" width="19.33203125" style="5" customWidth="1"/>
    <col min="15" max="16384" width="9.109375" style="5"/>
  </cols>
  <sheetData>
    <row r="1" spans="1:14" ht="33" customHeight="1" x14ac:dyDescent="0.25">
      <c r="A1" s="81"/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41.25" customHeight="1" x14ac:dyDescent="0.25">
      <c r="A2" s="83" t="s">
        <v>50</v>
      </c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23.25" customHeight="1" x14ac:dyDescent="0.25">
      <c r="A3" s="81"/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39" customHeight="1" x14ac:dyDescent="0.25">
      <c r="A4" s="6" t="s">
        <v>1</v>
      </c>
      <c r="B4" s="6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39" customHeight="1" x14ac:dyDescent="0.25">
      <c r="A5" s="6" t="s">
        <v>0</v>
      </c>
      <c r="B5" s="41"/>
      <c r="C5" s="62"/>
      <c r="D5" s="63"/>
      <c r="E5" s="63"/>
      <c r="F5" s="63"/>
      <c r="G5" s="63"/>
      <c r="H5" s="63"/>
      <c r="I5" s="60" t="s">
        <v>2</v>
      </c>
      <c r="J5" s="60"/>
      <c r="K5" s="60"/>
      <c r="L5" s="61"/>
      <c r="M5" s="88"/>
      <c r="N5" s="88"/>
    </row>
    <row r="6" spans="1:14" ht="39" customHeight="1" x14ac:dyDescent="0.25">
      <c r="A6" s="6" t="s">
        <v>7</v>
      </c>
      <c r="B6" s="6"/>
      <c r="C6" s="68" t="s">
        <v>13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39" customHeight="1" x14ac:dyDescent="0.25">
      <c r="A7" s="66" t="s">
        <v>23</v>
      </c>
      <c r="B7" s="67"/>
      <c r="C7" s="64"/>
      <c r="D7" s="65"/>
      <c r="E7" s="65"/>
      <c r="F7" s="65"/>
      <c r="G7" s="65"/>
      <c r="H7" s="65"/>
      <c r="I7" s="59" t="s">
        <v>47</v>
      </c>
      <c r="J7" s="59"/>
      <c r="K7" s="59"/>
      <c r="L7" s="59"/>
      <c r="M7" s="124" t="s">
        <v>37</v>
      </c>
      <c r="N7" s="125" t="s">
        <v>38</v>
      </c>
    </row>
    <row r="8" spans="1:14" ht="8.4" customHeight="1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7"/>
      <c r="N8" s="7"/>
    </row>
    <row r="9" spans="1:14" ht="31.8" customHeight="1" x14ac:dyDescent="0.25">
      <c r="A9" s="54" t="s">
        <v>40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</row>
    <row r="10" spans="1:14" s="9" customFormat="1" ht="99" x14ac:dyDescent="0.25">
      <c r="A10" s="1" t="s">
        <v>30</v>
      </c>
      <c r="B10" s="69" t="s">
        <v>8</v>
      </c>
      <c r="C10" s="70"/>
      <c r="D10" s="70"/>
      <c r="E10" s="70"/>
      <c r="F10" s="70"/>
      <c r="G10" s="70"/>
      <c r="H10" s="71"/>
      <c r="I10" s="1" t="s">
        <v>9</v>
      </c>
      <c r="J10" s="2" t="s">
        <v>10</v>
      </c>
      <c r="K10" s="3" t="s">
        <v>31</v>
      </c>
      <c r="L10" s="3" t="s">
        <v>32</v>
      </c>
      <c r="M10" s="4" t="s">
        <v>33</v>
      </c>
      <c r="N10" s="1" t="s">
        <v>34</v>
      </c>
    </row>
    <row r="11" spans="1:14" ht="37.200000000000003" customHeight="1" x14ac:dyDescent="0.25">
      <c r="A11" s="10"/>
      <c r="B11" s="47"/>
      <c r="C11" s="48"/>
      <c r="D11" s="48"/>
      <c r="E11" s="48"/>
      <c r="F11" s="48"/>
      <c r="G11" s="48"/>
      <c r="H11" s="49"/>
      <c r="I11" s="11"/>
      <c r="J11" s="11"/>
      <c r="K11" s="12">
        <f t="shared" ref="K11" si="0">I11*1.25</f>
        <v>0</v>
      </c>
      <c r="L11" s="12">
        <f>J11*1.1</f>
        <v>0</v>
      </c>
      <c r="M11" s="13">
        <f>K11*0.6</f>
        <v>0</v>
      </c>
      <c r="N11" s="14">
        <f>(L11*0.9)-M11</f>
        <v>0</v>
      </c>
    </row>
    <row r="12" spans="1:14" ht="37.200000000000003" customHeight="1" x14ac:dyDescent="0.25">
      <c r="A12" s="10"/>
      <c r="B12" s="47"/>
      <c r="C12" s="48"/>
      <c r="D12" s="48"/>
      <c r="E12" s="48"/>
      <c r="F12" s="48"/>
      <c r="G12" s="48"/>
      <c r="H12" s="49"/>
      <c r="I12" s="11"/>
      <c r="J12" s="11"/>
      <c r="K12" s="12">
        <f t="shared" ref="K12:K16" si="1">I12*1.25</f>
        <v>0</v>
      </c>
      <c r="L12" s="12">
        <f t="shared" ref="L12:L16" si="2">J12*1.1</f>
        <v>0</v>
      </c>
      <c r="M12" s="13">
        <f t="shared" ref="M12:M16" si="3">K12*0.6</f>
        <v>0</v>
      </c>
      <c r="N12" s="14">
        <f t="shared" ref="N12:N16" si="4">(L12*0.9)-M12</f>
        <v>0</v>
      </c>
    </row>
    <row r="13" spans="1:14" ht="37.200000000000003" customHeight="1" x14ac:dyDescent="0.25">
      <c r="A13" s="10"/>
      <c r="B13" s="47"/>
      <c r="C13" s="48"/>
      <c r="D13" s="48"/>
      <c r="E13" s="48"/>
      <c r="F13" s="48"/>
      <c r="G13" s="48"/>
      <c r="H13" s="49"/>
      <c r="I13" s="11"/>
      <c r="J13" s="11"/>
      <c r="K13" s="12">
        <f t="shared" si="1"/>
        <v>0</v>
      </c>
      <c r="L13" s="12">
        <f t="shared" si="2"/>
        <v>0</v>
      </c>
      <c r="M13" s="13">
        <f t="shared" si="3"/>
        <v>0</v>
      </c>
      <c r="N13" s="14">
        <f t="shared" si="4"/>
        <v>0</v>
      </c>
    </row>
    <row r="14" spans="1:14" ht="37.200000000000003" customHeight="1" x14ac:dyDescent="0.25">
      <c r="A14" s="10"/>
      <c r="B14" s="47"/>
      <c r="C14" s="48"/>
      <c r="D14" s="48"/>
      <c r="E14" s="48"/>
      <c r="F14" s="48"/>
      <c r="G14" s="48"/>
      <c r="H14" s="49"/>
      <c r="I14" s="11"/>
      <c r="J14" s="11"/>
      <c r="K14" s="12">
        <f t="shared" si="1"/>
        <v>0</v>
      </c>
      <c r="L14" s="12">
        <f t="shared" si="2"/>
        <v>0</v>
      </c>
      <c r="M14" s="13">
        <f t="shared" si="3"/>
        <v>0</v>
      </c>
      <c r="N14" s="14">
        <f t="shared" si="4"/>
        <v>0</v>
      </c>
    </row>
    <row r="15" spans="1:14" ht="37.200000000000003" customHeight="1" x14ac:dyDescent="0.25">
      <c r="A15" s="10"/>
      <c r="B15" s="47"/>
      <c r="C15" s="48"/>
      <c r="D15" s="48"/>
      <c r="E15" s="48"/>
      <c r="F15" s="48"/>
      <c r="G15" s="48"/>
      <c r="H15" s="49"/>
      <c r="I15" s="11"/>
      <c r="J15" s="11"/>
      <c r="K15" s="12">
        <f t="shared" si="1"/>
        <v>0</v>
      </c>
      <c r="L15" s="12">
        <f t="shared" si="2"/>
        <v>0</v>
      </c>
      <c r="M15" s="13">
        <f t="shared" si="3"/>
        <v>0</v>
      </c>
      <c r="N15" s="14">
        <f t="shared" si="4"/>
        <v>0</v>
      </c>
    </row>
    <row r="16" spans="1:14" ht="37.200000000000003" customHeight="1" x14ac:dyDescent="0.25">
      <c r="A16" s="10"/>
      <c r="B16" s="47"/>
      <c r="C16" s="48"/>
      <c r="D16" s="48"/>
      <c r="E16" s="48"/>
      <c r="F16" s="48"/>
      <c r="G16" s="48"/>
      <c r="H16" s="49"/>
      <c r="I16" s="11"/>
      <c r="J16" s="11"/>
      <c r="K16" s="12">
        <f t="shared" si="1"/>
        <v>0</v>
      </c>
      <c r="L16" s="12">
        <f t="shared" si="2"/>
        <v>0</v>
      </c>
      <c r="M16" s="13">
        <f t="shared" si="3"/>
        <v>0</v>
      </c>
      <c r="N16" s="14">
        <f t="shared" si="4"/>
        <v>0</v>
      </c>
    </row>
    <row r="17" spans="1:14" ht="18" customHeight="1" x14ac:dyDescent="0.25">
      <c r="A17" s="86" t="s">
        <v>41</v>
      </c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</row>
    <row r="18" spans="1:14" ht="8.4" customHeight="1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31.8" customHeight="1" x14ac:dyDescent="0.25">
      <c r="A19" s="54" t="s">
        <v>42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6"/>
    </row>
    <row r="20" spans="1:14" s="9" customFormat="1" ht="99" x14ac:dyDescent="0.25">
      <c r="A20" s="1" t="s">
        <v>30</v>
      </c>
      <c r="B20" s="69" t="s">
        <v>8</v>
      </c>
      <c r="C20" s="70"/>
      <c r="D20" s="70"/>
      <c r="E20" s="70"/>
      <c r="F20" s="70"/>
      <c r="G20" s="70"/>
      <c r="H20" s="71"/>
      <c r="I20" s="1" t="s">
        <v>9</v>
      </c>
      <c r="J20" s="2" t="s">
        <v>10</v>
      </c>
      <c r="K20" s="3" t="s">
        <v>35</v>
      </c>
      <c r="L20" s="3" t="s">
        <v>32</v>
      </c>
      <c r="M20" s="4" t="s">
        <v>36</v>
      </c>
      <c r="N20" s="1" t="s">
        <v>34</v>
      </c>
    </row>
    <row r="21" spans="1:14" ht="37.200000000000003" customHeight="1" x14ac:dyDescent="0.25">
      <c r="A21" s="10"/>
      <c r="B21" s="47"/>
      <c r="C21" s="48"/>
      <c r="D21" s="48"/>
      <c r="E21" s="48"/>
      <c r="F21" s="48"/>
      <c r="G21" s="48"/>
      <c r="H21" s="49"/>
      <c r="I21" s="11"/>
      <c r="J21" s="11"/>
      <c r="K21" s="12">
        <f>I21*1.1</f>
        <v>0</v>
      </c>
      <c r="L21" s="12">
        <f>J21*1.1</f>
        <v>0</v>
      </c>
      <c r="M21" s="13">
        <f>K21*0.6</f>
        <v>0</v>
      </c>
      <c r="N21" s="14">
        <f>(L21*0.9)-M21</f>
        <v>0</v>
      </c>
    </row>
    <row r="22" spans="1:14" ht="37.200000000000003" customHeight="1" x14ac:dyDescent="0.25">
      <c r="A22" s="10"/>
      <c r="B22" s="47"/>
      <c r="C22" s="48"/>
      <c r="D22" s="48"/>
      <c r="E22" s="48"/>
      <c r="F22" s="48"/>
      <c r="G22" s="48"/>
      <c r="H22" s="49"/>
      <c r="I22" s="11"/>
      <c r="J22" s="11"/>
      <c r="K22" s="12">
        <f t="shared" ref="K22:K26" si="5">I22*1.1</f>
        <v>0</v>
      </c>
      <c r="L22" s="12">
        <f t="shared" ref="L22:L26" si="6">J22*1.1</f>
        <v>0</v>
      </c>
      <c r="M22" s="13">
        <f t="shared" ref="M22:M26" si="7">K22*0.6</f>
        <v>0</v>
      </c>
      <c r="N22" s="14">
        <f t="shared" ref="N22:N26" si="8">(L22*0.9)-M22</f>
        <v>0</v>
      </c>
    </row>
    <row r="23" spans="1:14" ht="37.200000000000003" customHeight="1" x14ac:dyDescent="0.25">
      <c r="A23" s="10"/>
      <c r="B23" s="47"/>
      <c r="C23" s="48"/>
      <c r="D23" s="48"/>
      <c r="E23" s="48"/>
      <c r="F23" s="48"/>
      <c r="G23" s="48"/>
      <c r="H23" s="49"/>
      <c r="I23" s="11"/>
      <c r="J23" s="11"/>
      <c r="K23" s="12">
        <f t="shared" si="5"/>
        <v>0</v>
      </c>
      <c r="L23" s="12">
        <f t="shared" si="6"/>
        <v>0</v>
      </c>
      <c r="M23" s="13">
        <f t="shared" si="7"/>
        <v>0</v>
      </c>
      <c r="N23" s="14">
        <f t="shared" si="8"/>
        <v>0</v>
      </c>
    </row>
    <row r="24" spans="1:14" ht="37.200000000000003" customHeight="1" x14ac:dyDescent="0.25">
      <c r="A24" s="10"/>
      <c r="B24" s="47"/>
      <c r="C24" s="48"/>
      <c r="D24" s="48"/>
      <c r="E24" s="48"/>
      <c r="F24" s="48"/>
      <c r="G24" s="48"/>
      <c r="H24" s="49"/>
      <c r="I24" s="11"/>
      <c r="J24" s="11"/>
      <c r="K24" s="12">
        <f t="shared" si="5"/>
        <v>0</v>
      </c>
      <c r="L24" s="12">
        <f t="shared" si="6"/>
        <v>0</v>
      </c>
      <c r="M24" s="13">
        <f t="shared" si="7"/>
        <v>0</v>
      </c>
      <c r="N24" s="14">
        <f t="shared" si="8"/>
        <v>0</v>
      </c>
    </row>
    <row r="25" spans="1:14" ht="37.200000000000003" customHeight="1" x14ac:dyDescent="0.25">
      <c r="A25" s="10"/>
      <c r="B25" s="47"/>
      <c r="C25" s="48"/>
      <c r="D25" s="48"/>
      <c r="E25" s="48"/>
      <c r="F25" s="48"/>
      <c r="G25" s="48"/>
      <c r="H25" s="49"/>
      <c r="I25" s="11"/>
      <c r="J25" s="11"/>
      <c r="K25" s="12">
        <f t="shared" si="5"/>
        <v>0</v>
      </c>
      <c r="L25" s="12">
        <f t="shared" si="6"/>
        <v>0</v>
      </c>
      <c r="M25" s="13">
        <f t="shared" si="7"/>
        <v>0</v>
      </c>
      <c r="N25" s="14">
        <f t="shared" si="8"/>
        <v>0</v>
      </c>
    </row>
    <row r="26" spans="1:14" ht="37.200000000000003" customHeight="1" x14ac:dyDescent="0.25">
      <c r="A26" s="10"/>
      <c r="B26" s="47"/>
      <c r="C26" s="48"/>
      <c r="D26" s="48"/>
      <c r="E26" s="48"/>
      <c r="F26" s="48"/>
      <c r="G26" s="48"/>
      <c r="H26" s="49"/>
      <c r="I26" s="11"/>
      <c r="J26" s="11"/>
      <c r="K26" s="12">
        <f t="shared" si="5"/>
        <v>0</v>
      </c>
      <c r="L26" s="12">
        <f t="shared" si="6"/>
        <v>0</v>
      </c>
      <c r="M26" s="13">
        <f t="shared" si="7"/>
        <v>0</v>
      </c>
      <c r="N26" s="14">
        <f t="shared" si="8"/>
        <v>0</v>
      </c>
    </row>
    <row r="27" spans="1:14" ht="18" customHeight="1" x14ac:dyDescent="0.25">
      <c r="A27" s="86" t="s">
        <v>41</v>
      </c>
      <c r="B27" s="86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</row>
    <row r="28" spans="1:14" ht="8.4" customHeigh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s="17" customFormat="1" ht="38.4" customHeight="1" x14ac:dyDescent="0.25">
      <c r="A29" s="54" t="s">
        <v>43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6"/>
    </row>
    <row r="30" spans="1:14" s="9" customFormat="1" ht="35.4" customHeight="1" x14ac:dyDescent="0.25">
      <c r="A30" s="50" t="s">
        <v>46</v>
      </c>
      <c r="B30" s="51"/>
      <c r="C30" s="69" t="s">
        <v>51</v>
      </c>
      <c r="D30" s="123"/>
      <c r="E30" s="123"/>
      <c r="F30" s="51"/>
      <c r="G30" s="57" t="s">
        <v>52</v>
      </c>
      <c r="H30" s="58"/>
      <c r="I30" s="58"/>
      <c r="J30" s="58"/>
      <c r="K30" s="72"/>
      <c r="L30" s="73"/>
      <c r="M30" s="73"/>
      <c r="N30" s="74"/>
    </row>
    <row r="31" spans="1:14" ht="37.200000000000003" customHeight="1" x14ac:dyDescent="0.25">
      <c r="A31" s="52" t="s">
        <v>24</v>
      </c>
      <c r="B31" s="53"/>
      <c r="C31" s="44" t="s">
        <v>6</v>
      </c>
      <c r="D31" s="45"/>
      <c r="E31" s="45"/>
      <c r="F31" s="46"/>
      <c r="G31" s="44" t="s">
        <v>6</v>
      </c>
      <c r="H31" s="45"/>
      <c r="I31" s="45"/>
      <c r="J31" s="46"/>
      <c r="K31" s="75"/>
      <c r="L31" s="76"/>
      <c r="M31" s="76"/>
      <c r="N31" s="77"/>
    </row>
    <row r="32" spans="1:14" ht="37.200000000000003" customHeight="1" x14ac:dyDescent="0.25">
      <c r="A32" s="52" t="s">
        <v>24</v>
      </c>
      <c r="B32" s="53"/>
      <c r="C32" s="44" t="s">
        <v>6</v>
      </c>
      <c r="D32" s="45"/>
      <c r="E32" s="45"/>
      <c r="F32" s="46"/>
      <c r="G32" s="44" t="s">
        <v>6</v>
      </c>
      <c r="H32" s="45"/>
      <c r="I32" s="45"/>
      <c r="J32" s="46"/>
      <c r="K32" s="75"/>
      <c r="L32" s="76"/>
      <c r="M32" s="76"/>
      <c r="N32" s="77"/>
    </row>
    <row r="33" spans="1:14" ht="37.200000000000003" customHeight="1" x14ac:dyDescent="0.25">
      <c r="A33" s="52" t="s">
        <v>24</v>
      </c>
      <c r="B33" s="53"/>
      <c r="C33" s="44" t="s">
        <v>6</v>
      </c>
      <c r="D33" s="45"/>
      <c r="E33" s="45"/>
      <c r="F33" s="46"/>
      <c r="G33" s="44" t="s">
        <v>6</v>
      </c>
      <c r="H33" s="45"/>
      <c r="I33" s="45"/>
      <c r="J33" s="46"/>
      <c r="K33" s="75"/>
      <c r="L33" s="76"/>
      <c r="M33" s="76"/>
      <c r="N33" s="77"/>
    </row>
    <row r="34" spans="1:14" ht="37.200000000000003" customHeight="1" x14ac:dyDescent="0.25">
      <c r="A34" s="52" t="s">
        <v>24</v>
      </c>
      <c r="B34" s="53"/>
      <c r="C34" s="44" t="s">
        <v>6</v>
      </c>
      <c r="D34" s="45"/>
      <c r="E34" s="45"/>
      <c r="F34" s="46"/>
      <c r="G34" s="44" t="s">
        <v>6</v>
      </c>
      <c r="H34" s="45"/>
      <c r="I34" s="45"/>
      <c r="J34" s="46"/>
      <c r="K34" s="75"/>
      <c r="L34" s="76"/>
      <c r="M34" s="76"/>
      <c r="N34" s="77"/>
    </row>
    <row r="35" spans="1:14" ht="37.200000000000003" customHeight="1" x14ac:dyDescent="0.25">
      <c r="A35" s="52" t="s">
        <v>24</v>
      </c>
      <c r="B35" s="53"/>
      <c r="C35" s="44" t="s">
        <v>6</v>
      </c>
      <c r="D35" s="45"/>
      <c r="E35" s="45"/>
      <c r="F35" s="46"/>
      <c r="G35" s="44" t="s">
        <v>6</v>
      </c>
      <c r="H35" s="45"/>
      <c r="I35" s="45"/>
      <c r="J35" s="46"/>
      <c r="K35" s="75"/>
      <c r="L35" s="76"/>
      <c r="M35" s="76"/>
      <c r="N35" s="77"/>
    </row>
    <row r="36" spans="1:14" ht="37.200000000000003" customHeight="1" x14ac:dyDescent="0.25">
      <c r="A36" s="52" t="s">
        <v>24</v>
      </c>
      <c r="B36" s="53"/>
      <c r="C36" s="44" t="s">
        <v>6</v>
      </c>
      <c r="D36" s="45"/>
      <c r="E36" s="45"/>
      <c r="F36" s="46"/>
      <c r="G36" s="44" t="s">
        <v>6</v>
      </c>
      <c r="H36" s="45"/>
      <c r="I36" s="45"/>
      <c r="J36" s="46"/>
      <c r="K36" s="78"/>
      <c r="L36" s="79"/>
      <c r="M36" s="79"/>
      <c r="N36" s="80"/>
    </row>
    <row r="37" spans="1:14" ht="8.4" customHeight="1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31.8" customHeight="1" x14ac:dyDescent="0.25">
      <c r="A38" s="54" t="s">
        <v>48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6"/>
    </row>
    <row r="39" spans="1:14" ht="37.200000000000003" customHeight="1" x14ac:dyDescent="0.25">
      <c r="A39" s="96" t="s">
        <v>22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43" t="s">
        <v>37</v>
      </c>
      <c r="M39" s="43" t="s">
        <v>38</v>
      </c>
      <c r="N39" s="120"/>
    </row>
    <row r="40" spans="1:14" ht="37.200000000000003" customHeight="1" x14ac:dyDescent="0.25">
      <c r="A40" s="96" t="s">
        <v>20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43" t="s">
        <v>37</v>
      </c>
      <c r="M40" s="43" t="s">
        <v>38</v>
      </c>
      <c r="N40" s="121"/>
    </row>
    <row r="41" spans="1:14" ht="37.200000000000003" customHeight="1" x14ac:dyDescent="0.25">
      <c r="A41" s="96" t="s">
        <v>21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43" t="s">
        <v>37</v>
      </c>
      <c r="M41" s="43" t="s">
        <v>38</v>
      </c>
      <c r="N41" s="121"/>
    </row>
    <row r="42" spans="1:14" ht="37.200000000000003" customHeight="1" x14ac:dyDescent="0.25">
      <c r="A42" s="96" t="s">
        <v>11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43" t="s">
        <v>37</v>
      </c>
      <c r="M42" s="43" t="s">
        <v>38</v>
      </c>
      <c r="N42" s="122"/>
    </row>
    <row r="43" spans="1:14" ht="37.200000000000003" customHeight="1" x14ac:dyDescent="0.25">
      <c r="A43" s="96" t="s">
        <v>12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43" t="s">
        <v>37</v>
      </c>
      <c r="M43" s="43" t="s">
        <v>38</v>
      </c>
      <c r="N43" s="43" t="s">
        <v>53</v>
      </c>
    </row>
    <row r="44" spans="1:14" ht="8.4" customHeight="1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39.6" customHeight="1" x14ac:dyDescent="0.25">
      <c r="A45" s="54" t="s">
        <v>44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6"/>
    </row>
    <row r="46" spans="1:14" ht="16.5" customHeight="1" x14ac:dyDescent="0.3">
      <c r="A46" s="18"/>
      <c r="B46" s="8"/>
      <c r="C46" s="110" t="s">
        <v>29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1"/>
    </row>
    <row r="47" spans="1:14" ht="40.799999999999997" customHeight="1" x14ac:dyDescent="0.3">
      <c r="A47" s="19"/>
      <c r="B47" s="8"/>
      <c r="C47" s="20" t="s">
        <v>25</v>
      </c>
      <c r="D47" s="20"/>
      <c r="E47" s="20"/>
      <c r="F47" s="20"/>
      <c r="G47" s="20"/>
      <c r="H47" s="21"/>
      <c r="I47" s="21"/>
      <c r="J47" s="20" t="s">
        <v>27</v>
      </c>
      <c r="K47" s="21"/>
      <c r="L47" s="7"/>
      <c r="M47" s="91"/>
      <c r="N47" s="92"/>
    </row>
    <row r="48" spans="1:14" ht="40.799999999999997" customHeight="1" x14ac:dyDescent="0.3">
      <c r="A48" s="19"/>
      <c r="B48" s="8"/>
      <c r="C48" s="20" t="s">
        <v>26</v>
      </c>
      <c r="D48" s="20"/>
      <c r="E48" s="20"/>
      <c r="F48" s="20"/>
      <c r="G48" s="20"/>
      <c r="H48" s="21"/>
      <c r="I48" s="21"/>
      <c r="J48" s="20" t="s">
        <v>28</v>
      </c>
      <c r="K48" s="21"/>
      <c r="L48" s="7"/>
      <c r="M48" s="91"/>
      <c r="N48" s="92"/>
    </row>
    <row r="49" spans="1:14" x14ac:dyDescent="0.3">
      <c r="A49" s="19"/>
      <c r="B49" s="8"/>
      <c r="C49" s="22"/>
      <c r="D49" s="22"/>
      <c r="E49" s="22"/>
      <c r="F49" s="22"/>
      <c r="G49" s="22"/>
      <c r="H49" s="95"/>
      <c r="I49" s="95"/>
      <c r="J49" s="23"/>
      <c r="K49" s="8"/>
      <c r="L49" s="8"/>
      <c r="M49" s="93"/>
      <c r="N49" s="94"/>
    </row>
    <row r="50" spans="1:14" ht="13.2" customHeight="1" x14ac:dyDescent="0.3">
      <c r="A50" s="19"/>
      <c r="B50" s="8"/>
      <c r="C50" s="22"/>
      <c r="D50" s="22"/>
      <c r="E50" s="22"/>
      <c r="F50" s="22"/>
      <c r="G50" s="22"/>
      <c r="H50" s="23"/>
      <c r="I50" s="23"/>
      <c r="J50" s="23"/>
      <c r="K50" s="8"/>
      <c r="L50" s="8"/>
      <c r="M50" s="23"/>
      <c r="N50" s="24"/>
    </row>
    <row r="51" spans="1:14" ht="18" customHeight="1" x14ac:dyDescent="0.25">
      <c r="A51" s="112" t="s">
        <v>45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4"/>
    </row>
    <row r="52" spans="1:14" ht="8.4" customHeight="1" x14ac:dyDescent="0.3">
      <c r="A52" s="25"/>
      <c r="B52" s="25"/>
      <c r="C52" s="26"/>
      <c r="D52" s="26"/>
      <c r="E52" s="26"/>
      <c r="F52" s="26"/>
      <c r="G52" s="26"/>
      <c r="H52" s="22"/>
      <c r="I52" s="27"/>
      <c r="J52" s="27"/>
      <c r="K52" s="8"/>
      <c r="L52" s="8"/>
      <c r="M52" s="8"/>
      <c r="N52" s="27"/>
    </row>
    <row r="53" spans="1:14" x14ac:dyDescent="0.25">
      <c r="A53" s="89" t="s">
        <v>49</v>
      </c>
      <c r="B53" s="89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</row>
    <row r="54" spans="1:14" x14ac:dyDescent="0.25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</row>
    <row r="55" spans="1:14" ht="25.2" customHeight="1" x14ac:dyDescent="0.25">
      <c r="A55" s="115" t="s">
        <v>17</v>
      </c>
      <c r="B55" s="115"/>
      <c r="C55" s="115"/>
      <c r="D55" s="115"/>
      <c r="E55" s="115"/>
      <c r="F55" s="115"/>
      <c r="G55" s="115"/>
      <c r="H55" s="115"/>
      <c r="I55" s="116" t="s">
        <v>39</v>
      </c>
      <c r="J55" s="116"/>
      <c r="K55" s="116"/>
      <c r="L55" s="109" t="s">
        <v>14</v>
      </c>
      <c r="M55" s="109"/>
      <c r="N55" s="109"/>
    </row>
    <row r="56" spans="1:14" ht="25.2" customHeight="1" x14ac:dyDescent="0.25">
      <c r="A56" s="115" t="s">
        <v>18</v>
      </c>
      <c r="B56" s="115"/>
      <c r="C56" s="115"/>
      <c r="D56" s="115"/>
      <c r="E56" s="115"/>
      <c r="F56" s="115"/>
      <c r="G56" s="115"/>
      <c r="H56" s="115"/>
      <c r="I56" s="116" t="s">
        <v>39</v>
      </c>
      <c r="J56" s="116"/>
      <c r="K56" s="116"/>
      <c r="L56" s="109"/>
      <c r="M56" s="109"/>
      <c r="N56" s="109"/>
    </row>
    <row r="57" spans="1:14" ht="25.2" customHeight="1" x14ac:dyDescent="0.25">
      <c r="A57" s="115" t="s">
        <v>15</v>
      </c>
      <c r="B57" s="115"/>
      <c r="C57" s="115"/>
      <c r="D57" s="115"/>
      <c r="E57" s="115"/>
      <c r="F57" s="115"/>
      <c r="G57" s="115"/>
      <c r="H57" s="115"/>
      <c r="I57" s="116" t="s">
        <v>39</v>
      </c>
      <c r="J57" s="116"/>
      <c r="K57" s="116"/>
      <c r="L57" s="109"/>
      <c r="M57" s="109"/>
      <c r="N57" s="109"/>
    </row>
    <row r="58" spans="1:14" x14ac:dyDescent="0.3">
      <c r="A58" s="28" t="s">
        <v>16</v>
      </c>
      <c r="B58" s="42"/>
      <c r="C58" s="29"/>
      <c r="D58" s="29"/>
      <c r="E58" s="29"/>
      <c r="F58" s="29"/>
      <c r="G58" s="29"/>
      <c r="H58" s="29"/>
      <c r="I58" s="29"/>
      <c r="J58" s="29"/>
      <c r="K58" s="29"/>
      <c r="L58" s="97" t="s">
        <v>19</v>
      </c>
      <c r="M58" s="98"/>
      <c r="N58" s="99"/>
    </row>
    <row r="59" spans="1:14" ht="37.200000000000003" customHeight="1" x14ac:dyDescent="0.3">
      <c r="A59" s="30" t="s">
        <v>5</v>
      </c>
      <c r="B59" s="31"/>
      <c r="C59" s="117"/>
      <c r="D59" s="117"/>
      <c r="E59" s="117"/>
      <c r="F59" s="117"/>
      <c r="G59" s="117"/>
      <c r="H59" s="117"/>
      <c r="I59" s="31" t="s">
        <v>3</v>
      </c>
      <c r="J59" s="117"/>
      <c r="K59" s="119"/>
      <c r="L59" s="100"/>
      <c r="M59" s="101"/>
      <c r="N59" s="102"/>
    </row>
    <row r="60" spans="1:14" ht="37.200000000000003" customHeight="1" x14ac:dyDescent="0.3">
      <c r="A60" s="30" t="s">
        <v>4</v>
      </c>
      <c r="B60" s="31"/>
      <c r="C60" s="118"/>
      <c r="D60" s="118"/>
      <c r="E60" s="118"/>
      <c r="F60" s="118"/>
      <c r="G60" s="118"/>
      <c r="H60" s="118"/>
      <c r="I60" s="32"/>
      <c r="J60" s="32"/>
      <c r="K60" s="32"/>
      <c r="L60" s="103">
        <f>SUM(N11:N16,N21:N26)</f>
        <v>0</v>
      </c>
      <c r="M60" s="104"/>
      <c r="N60" s="105"/>
    </row>
    <row r="61" spans="1:14" x14ac:dyDescent="0.3">
      <c r="A61" s="3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106"/>
      <c r="M61" s="107"/>
      <c r="N61" s="108"/>
    </row>
    <row r="62" spans="1:14" x14ac:dyDescent="0.3">
      <c r="A62" s="35"/>
      <c r="B62" s="35"/>
      <c r="C62" s="35"/>
      <c r="D62" s="35"/>
      <c r="E62" s="35"/>
      <c r="F62" s="35"/>
      <c r="G62" s="35"/>
      <c r="H62" s="35"/>
      <c r="I62" s="36"/>
      <c r="J62" s="36"/>
      <c r="K62" s="37"/>
      <c r="L62" s="37"/>
      <c r="M62" s="37"/>
      <c r="N62" s="36"/>
    </row>
    <row r="63" spans="1:14" x14ac:dyDescent="0.3">
      <c r="A63" s="38" t="s">
        <v>54</v>
      </c>
      <c r="B63" s="38"/>
      <c r="C63" s="35"/>
      <c r="D63" s="35"/>
      <c r="E63" s="35"/>
      <c r="F63" s="35"/>
      <c r="G63" s="35"/>
      <c r="H63" s="35"/>
      <c r="I63" s="36"/>
      <c r="J63" s="36"/>
      <c r="K63" s="37"/>
      <c r="L63" s="37"/>
      <c r="M63" s="37"/>
      <c r="N63" s="36"/>
    </row>
  </sheetData>
  <sheetProtection formatCells="0" formatRows="0" insertRows="0" selectLockedCells="1"/>
  <mergeCells count="79">
    <mergeCell ref="C35:F35"/>
    <mergeCell ref="C36:F36"/>
    <mergeCell ref="G34:J34"/>
    <mergeCell ref="G31:J31"/>
    <mergeCell ref="G32:J32"/>
    <mergeCell ref="G35:J35"/>
    <mergeCell ref="G36:J36"/>
    <mergeCell ref="L58:N59"/>
    <mergeCell ref="L60:N61"/>
    <mergeCell ref="L55:N57"/>
    <mergeCell ref="C46:N46"/>
    <mergeCell ref="A51:N51"/>
    <mergeCell ref="A55:H55"/>
    <mergeCell ref="A57:H57"/>
    <mergeCell ref="A56:H56"/>
    <mergeCell ref="I55:K55"/>
    <mergeCell ref="I57:K57"/>
    <mergeCell ref="I56:K56"/>
    <mergeCell ref="C59:H59"/>
    <mergeCell ref="C60:H60"/>
    <mergeCell ref="J59:K59"/>
    <mergeCell ref="A45:N45"/>
    <mergeCell ref="A53:N54"/>
    <mergeCell ref="M47:N47"/>
    <mergeCell ref="A38:N38"/>
    <mergeCell ref="M48:N48"/>
    <mergeCell ref="M49:N49"/>
    <mergeCell ref="H49:I49"/>
    <mergeCell ref="A39:K39"/>
    <mergeCell ref="A40:K40"/>
    <mergeCell ref="A41:K41"/>
    <mergeCell ref="A42:K42"/>
    <mergeCell ref="A43:K43"/>
    <mergeCell ref="N39:N42"/>
    <mergeCell ref="A1:N1"/>
    <mergeCell ref="A3:N3"/>
    <mergeCell ref="A2:N2"/>
    <mergeCell ref="C4:N4"/>
    <mergeCell ref="A27:N27"/>
    <mergeCell ref="M5:N5"/>
    <mergeCell ref="A19:N19"/>
    <mergeCell ref="A9:N9"/>
    <mergeCell ref="A17:N17"/>
    <mergeCell ref="B21:H21"/>
    <mergeCell ref="B20:H20"/>
    <mergeCell ref="B10:H10"/>
    <mergeCell ref="B11:H11"/>
    <mergeCell ref="B12:H12"/>
    <mergeCell ref="K30:N36"/>
    <mergeCell ref="B13:H13"/>
    <mergeCell ref="B14:H14"/>
    <mergeCell ref="B15:H15"/>
    <mergeCell ref="B16:H16"/>
    <mergeCell ref="A34:B34"/>
    <mergeCell ref="A35:B35"/>
    <mergeCell ref="A36:B36"/>
    <mergeCell ref="C30:F30"/>
    <mergeCell ref="C31:F31"/>
    <mergeCell ref="C32:F32"/>
    <mergeCell ref="C33:F33"/>
    <mergeCell ref="C34:F34"/>
    <mergeCell ref="I7:L7"/>
    <mergeCell ref="I5:L5"/>
    <mergeCell ref="C5:H5"/>
    <mergeCell ref="C7:H7"/>
    <mergeCell ref="A7:B7"/>
    <mergeCell ref="C6:N6"/>
    <mergeCell ref="G33:J33"/>
    <mergeCell ref="B22:H22"/>
    <mergeCell ref="B23:H23"/>
    <mergeCell ref="B24:H24"/>
    <mergeCell ref="B25:H25"/>
    <mergeCell ref="B26:H26"/>
    <mergeCell ref="A30:B30"/>
    <mergeCell ref="A31:B31"/>
    <mergeCell ref="A32:B32"/>
    <mergeCell ref="A33:B33"/>
    <mergeCell ref="A29:N29"/>
    <mergeCell ref="G30:J30"/>
  </mergeCells>
  <phoneticPr fontId="1" type="noConversion"/>
  <conditionalFormatting sqref="C6:N6">
    <cfRule type="containsText" dxfId="14" priority="43" operator="containsText" text="DLGRMA program title (e.g. 2019-21 Local Government Grants and Subsidies Program)">
      <formula>NOT(ISERROR(SEARCH("DLGRMA program title (e.g. 2019-21 Local Government Grants and Subsidies Program)",C6)))</formula>
    </cfRule>
    <cfRule type="notContainsText" dxfId="13" priority="44" operator="notContains" text="DLGRMA program title (e.g. 2019-21 Local Government Grants and Subsidies Program)">
      <formula>ISERROR(SEARCH("DLGRMA program title (e.g. 2019-21 Local Government Grants and Subsidies Program)",C6))</formula>
    </cfRule>
  </conditionalFormatting>
  <conditionalFormatting sqref="N11">
    <cfRule type="cellIs" dxfId="12" priority="37" operator="greaterThan">
      <formula>0</formula>
    </cfRule>
    <cfRule type="cellIs" dxfId="11" priority="38" operator="lessThan">
      <formula>0</formula>
    </cfRule>
  </conditionalFormatting>
  <conditionalFormatting sqref="N21">
    <cfRule type="cellIs" dxfId="10" priority="35" operator="greaterThan">
      <formula>0</formula>
    </cfRule>
    <cfRule type="cellIs" dxfId="9" priority="36" operator="lessThan">
      <formula>0</formula>
    </cfRule>
  </conditionalFormatting>
  <conditionalFormatting sqref="N22:N26">
    <cfRule type="cellIs" dxfId="8" priority="15" operator="greaterThan">
      <formula>0</formula>
    </cfRule>
    <cfRule type="cellIs" dxfId="7" priority="16" operator="lessThan">
      <formula>0</formula>
    </cfRule>
  </conditionalFormatting>
  <conditionalFormatting sqref="N12:N16">
    <cfRule type="cellIs" dxfId="6" priority="11" operator="greaterThan">
      <formula>0</formula>
    </cfRule>
    <cfRule type="cellIs" dxfId="5" priority="12" operator="lessThan">
      <formula>0</formula>
    </cfRule>
  </conditionalFormatting>
  <conditionalFormatting sqref="G32:G36">
    <cfRule type="containsText" dxfId="4" priority="8" operator="containsText" text="dd/mm/yyyy">
      <formula>NOT(ISERROR(SEARCH("dd/mm/yyyy",G32)))</formula>
    </cfRule>
  </conditionalFormatting>
  <conditionalFormatting sqref="A31">
    <cfRule type="containsText" dxfId="3" priority="5" operator="containsText" text="x.xx">
      <formula>NOT(ISERROR(SEARCH("x.xx",A31)))</formula>
    </cfRule>
  </conditionalFormatting>
  <conditionalFormatting sqref="G31">
    <cfRule type="containsText" dxfId="2" priority="4" operator="containsText" text="dd/mm/yyyy">
      <formula>NOT(ISERROR(SEARCH("dd/mm/yyyy",G31)))</formula>
    </cfRule>
  </conditionalFormatting>
  <conditionalFormatting sqref="A32:A36">
    <cfRule type="containsText" dxfId="1" priority="2" operator="containsText" text="x.xx">
      <formula>NOT(ISERROR(SEARCH("x.xx",A32)))</formula>
    </cfRule>
  </conditionalFormatting>
  <conditionalFormatting sqref="C31:C36">
    <cfRule type="containsText" dxfId="0" priority="1" operator="containsText" text="dd/mm/yyyy">
      <formula>NOT(ISERROR(SEARCH("dd/mm/yyyy",C31)))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9" orientation="portrait" r:id="rId1"/>
  <headerFooter scaleWithDoc="0">
    <oddHeader>&amp;C&amp;G</oddHeader>
    <oddFooter>&amp;R&amp;G</oddFooter>
  </headerFooter>
  <ignoredErrors>
    <ignoredError sqref="K21:N26 K11:N11 K12:N16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Subsidy Claim Form</vt:lpstr>
    </vt:vector>
  </TitlesOfParts>
  <Company>DLGRMA - Engineering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ICCIP Second Payment Claim Form</dc:title>
  <dc:subject/>
  <dc:creator>Arbess.Balbarais@dlgrma.qld.gov.au</dc:creator>
  <cp:keywords>Milestone 2, SPCF, Subsidy Form, ICCIP</cp:keywords>
  <cp:lastModifiedBy>Arbess Balbarais</cp:lastModifiedBy>
  <cp:lastPrinted>2020-08-24T22:55:17Z</cp:lastPrinted>
  <dcterms:created xsi:type="dcterms:W3CDTF">2001-10-03T23:03:51Z</dcterms:created>
  <dcterms:modified xsi:type="dcterms:W3CDTF">2020-08-24T22:55:57Z</dcterms:modified>
</cp:coreProperties>
</file>